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D18" i="1" l="1"/>
  <c r="H17" i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<sst xmlns="http://schemas.openxmlformats.org/spreadsheetml/2006/main" count="50" uniqueCount="36">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</sst>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3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>
        <v>381.26473399999998</v>
      </c>
      <c r="H7" s="16">
        <f>IF(OR(F7="",G7=""),"",(G7-F7)/F7*100)</f>
        <v>2.2374769153011194</v>
      </c>
      <c r="I7" s="17">
        <f t="shared" si="0"/>
        <v>36.820721475713739</v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>
        <v>41.559266000000001</v>
      </c>
      <c r="O7" s="16">
        <f>IF(OR(M7="",N7=""),"",(N7-M7)/M7*100)</f>
        <v>-9.6701624670374979</v>
      </c>
      <c r="P7" s="17">
        <f t="shared" si="1"/>
        <v>4.0135948113184261</v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>
        <v>158.465294</v>
      </c>
      <c r="V7" s="16">
        <f>IF(OR(T7="",U7=""),"",(U7-T7)/T7*100)</f>
        <v>-7.5134732481007136</v>
      </c>
      <c r="W7" s="17">
        <f t="shared" si="2"/>
        <v>15.303818931076622</v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>
        <v>2.706413</v>
      </c>
      <c r="AC7" s="16">
        <f>IF(OR(AA7="",AB7=""),"",(AB7-AA7)/AA7*100)</f>
        <v>-59.349007462058857</v>
      </c>
      <c r="AD7" s="17">
        <f t="shared" si="3"/>
        <v>0.26137240186303423</v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>
        <v>99.378060000000005</v>
      </c>
      <c r="AJ7" s="16">
        <f>IF(OR(AH7="",AI7=""),"",(AI7-AH7)/AH7*100)</f>
        <v>10.193054282437613</v>
      </c>
      <c r="AK7" s="17">
        <f t="shared" si="4"/>
        <v>9.5974569419703233</v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>
        <v>43.167611000000001</v>
      </c>
      <c r="AQ7" s="16">
        <f>IF(OR(AO7="",AP7=""),"",(AP7-AO7)/AO7*100)</f>
        <v>-0.11055321568680834</v>
      </c>
      <c r="AR7" s="17">
        <f t="shared" si="5"/>
        <v>4.1689210662818788</v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>
        <v>308.92104294000001</v>
      </c>
      <c r="AX7" s="16">
        <f>IF(OR(AV7="",AW7=""),"",(AW7-AV7)/AV7*100)</f>
        <v>-4.7584139484331578</v>
      </c>
      <c r="AY7" s="17">
        <f t="shared" si="6"/>
        <v>29.834114371775982</v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>
        <v>1035.4624209399999</v>
      </c>
      <c r="BE7" s="16">
        <f>IF(OR(BC7="",BD7=""),"",(BD7-BC7)/BC7*100)</f>
        <v>-1.8222675419320327</v>
      </c>
      <c r="BF7" s="17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>
        <v>386.652288</v>
      </c>
      <c r="H8" s="11">
        <f t="shared" ref="H8:H18" si="8">IF(OR(F8="",G8=""),"",(G8-F8)/F8*100)</f>
        <v>8.4793150977817326</v>
      </c>
      <c r="I8" s="12">
        <f t="shared" si="0"/>
        <v>40.194145915217192</v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>
        <v>34.981262000000001</v>
      </c>
      <c r="O8" s="11">
        <f t="shared" ref="O8:O18" si="9">IF(OR(M8="",N8=""),"",(N8-M8)/M8*100)</f>
        <v>-7.1260946638750964</v>
      </c>
      <c r="P8" s="12">
        <f t="shared" si="1"/>
        <v>3.6364506114766417</v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>
        <v>168.772457</v>
      </c>
      <c r="V8" s="11">
        <f t="shared" ref="V8:V18" si="10">IF(OR(T8="",U8=""),"",(U8-T8)/T8*100)</f>
        <v>20.984753383120534</v>
      </c>
      <c r="W8" s="12">
        <f t="shared" si="2"/>
        <v>17.544613011905209</v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>
        <v>6.1508659999999997</v>
      </c>
      <c r="AC8" s="11">
        <f t="shared" ref="AC8:AC18" si="11">IF(OR(AA8="",AB8=""),"",(AB8-AA8)/AA8*100)</f>
        <v>14.063474155001371</v>
      </c>
      <c r="AD8" s="12">
        <f t="shared" si="3"/>
        <v>0.63940861901468515</v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>
        <v>99.363905000000003</v>
      </c>
      <c r="AJ8" s="11">
        <f t="shared" ref="AJ8:AJ18" si="12">IF(OR(AH8="",AI8=""),"",(AI8-AH8)/AH8*100)</f>
        <v>29.515870558145846</v>
      </c>
      <c r="AK8" s="12">
        <f t="shared" si="4"/>
        <v>10.329299528872255</v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>
        <v>42.487676</v>
      </c>
      <c r="AQ8" s="11">
        <f t="shared" ref="AQ8:AQ18" si="13">IF(OR(AO8="",AP8=""),"",(AP8-AO8)/AO8*100)</f>
        <v>-4.3801077239847936</v>
      </c>
      <c r="AR8" s="12">
        <f t="shared" si="5"/>
        <v>4.4167741967234182</v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>
        <v>223.55324265000002</v>
      </c>
      <c r="AX8" s="11">
        <f t="shared" ref="AX8:AX18" si="14">IF(OR(AV8="",AW8=""),"",(AW8-AV8)/AV8*100)</f>
        <v>34.787947897648841</v>
      </c>
      <c r="AY8" s="12">
        <f t="shared" si="6"/>
        <v>23.2393081167906</v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>
        <v>961.96169665000002</v>
      </c>
      <c r="BE8" s="11">
        <f t="shared" ref="BE8:BE18" si="15">IF(OR(BC8="",BD8=""),"",(BD8-BC8)/BC8*100)</f>
        <v>16.4609302991216</v>
      </c>
      <c r="BF8" s="12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>
        <v>360.11841500000003</v>
      </c>
      <c r="H9" s="16">
        <f t="shared" si="8"/>
        <v>-1.5403644696905725</v>
      </c>
      <c r="I9" s="17">
        <f t="shared" si="0"/>
        <v>33.39446560367557</v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>
        <v>41.922634000000002</v>
      </c>
      <c r="O9" s="16">
        <f t="shared" si="9"/>
        <v>-11.563710609245129</v>
      </c>
      <c r="P9" s="17">
        <f t="shared" si="1"/>
        <v>3.887565591802574</v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>
        <v>149.85397800000001</v>
      </c>
      <c r="V9" s="16">
        <f t="shared" si="10"/>
        <v>-15.791222260575175</v>
      </c>
      <c r="W9" s="17">
        <f t="shared" si="2"/>
        <v>13.896244416978664</v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>
        <v>7.4398340000000003</v>
      </c>
      <c r="AC9" s="16">
        <f t="shared" si="11"/>
        <v>-37.506523532132825</v>
      </c>
      <c r="AD9" s="17">
        <f t="shared" si="3"/>
        <v>0.68990995811768197</v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>
        <v>103.03125300000001</v>
      </c>
      <c r="AJ9" s="16">
        <f t="shared" si="12"/>
        <v>22.118827510895485</v>
      </c>
      <c r="AK9" s="17">
        <f t="shared" si="4"/>
        <v>9.5542840662899593</v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>
        <v>43.032403000000002</v>
      </c>
      <c r="AQ9" s="16">
        <f t="shared" si="13"/>
        <v>-7.1688883731653217</v>
      </c>
      <c r="AR9" s="17">
        <f t="shared" si="5"/>
        <v>3.9904765820626125</v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>
        <v>372.97901798999999</v>
      </c>
      <c r="AX9" s="16">
        <f t="shared" si="14"/>
        <v>101.21986026749543</v>
      </c>
      <c r="AY9" s="17">
        <f t="shared" si="6"/>
        <v>34.587053781072946</v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>
        <v>1078.37753499</v>
      </c>
      <c r="BE9" s="16">
        <f t="shared" si="15"/>
        <v>17.329582764852738</v>
      </c>
      <c r="BF9" s="17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>
        <v>351.09538900000001</v>
      </c>
      <c r="H10" s="11">
        <f t="shared" si="8"/>
        <v>8.8792775124057322</v>
      </c>
      <c r="I10" s="12">
        <f t="shared" si="0"/>
        <v>37.04510072227</v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>
        <v>49.707144999999997</v>
      </c>
      <c r="O10" s="11">
        <f t="shared" si="9"/>
        <v>-0.87596302259649628</v>
      </c>
      <c r="P10" s="12">
        <f t="shared" si="1"/>
        <v>5.2447461596867608</v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>
        <v>154.02548200000001</v>
      </c>
      <c r="V10" s="11">
        <f t="shared" si="10"/>
        <v>4.0210034716939402</v>
      </c>
      <c r="W10" s="12">
        <f t="shared" si="2"/>
        <v>16.251678812239216</v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>
        <v>8.1584179999999993</v>
      </c>
      <c r="AC10" s="11">
        <f t="shared" si="11"/>
        <v>71.119782954549009</v>
      </c>
      <c r="AD10" s="12">
        <f t="shared" si="3"/>
        <v>0.86081852970270856</v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>
        <v>94.034920999999997</v>
      </c>
      <c r="AJ10" s="11">
        <f t="shared" si="12"/>
        <v>0.38548657046881146</v>
      </c>
      <c r="AK10" s="12">
        <f t="shared" si="4"/>
        <v>9.9218993726394462</v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>
        <v>49.668239</v>
      </c>
      <c r="AQ10" s="11">
        <f t="shared" si="13"/>
        <v>4.3032200219722858</v>
      </c>
      <c r="AR10" s="12">
        <f t="shared" si="5"/>
        <v>5.2406410739070655</v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>
        <v>241.06161237999999</v>
      </c>
      <c r="AX10" s="11">
        <f t="shared" si="14"/>
        <v>14.386568246049212</v>
      </c>
      <c r="AY10" s="12">
        <f t="shared" si="6"/>
        <v>25.435115329554808</v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>
        <v>947.75120637999999</v>
      </c>
      <c r="BE10" s="11">
        <f t="shared" si="15"/>
        <v>8.0077505687870332</v>
      </c>
      <c r="BF10" s="12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>
        <v>372.49075399999998</v>
      </c>
      <c r="H11" s="16">
        <f t="shared" si="8"/>
        <v>9.1419048107892618</v>
      </c>
      <c r="I11" s="17">
        <f t="shared" si="0"/>
        <v>39.19170768568636</v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>
        <v>42.790765</v>
      </c>
      <c r="O11" s="16">
        <f t="shared" si="9"/>
        <v>-0.24154682286429449</v>
      </c>
      <c r="P11" s="17">
        <f t="shared" si="1"/>
        <v>4.5022410234829593</v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>
        <v>132.86088699999999</v>
      </c>
      <c r="V11" s="16">
        <f t="shared" si="10"/>
        <v>-10.882646026422172</v>
      </c>
      <c r="W11" s="17">
        <f t="shared" si="2"/>
        <v>13.978991398441551</v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>
        <v>9.4370349999999998</v>
      </c>
      <c r="AC11" s="16">
        <f t="shared" si="11"/>
        <v>11.685725085843957</v>
      </c>
      <c r="AD11" s="17">
        <f t="shared" si="3"/>
        <v>0.99291999376604989</v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>
        <v>95.137913999999995</v>
      </c>
      <c r="AJ11" s="16">
        <f t="shared" si="12"/>
        <v>24.348351468584404</v>
      </c>
      <c r="AK11" s="17">
        <f t="shared" si="4"/>
        <v>10.009959375566053</v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>
        <v>40.215646</v>
      </c>
      <c r="AQ11" s="16">
        <f t="shared" si="13"/>
        <v>22.503111267074264</v>
      </c>
      <c r="AR11" s="17">
        <f t="shared" si="5"/>
        <v>4.2312992349416598</v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>
        <v>257.49956751000008</v>
      </c>
      <c r="AX11" s="16">
        <f t="shared" si="14"/>
        <v>18.303327376765406</v>
      </c>
      <c r="AY11" s="17">
        <f t="shared" si="6"/>
        <v>27.092881288115368</v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>
        <v>950.43256851000001</v>
      </c>
      <c r="BE11" s="16">
        <f t="shared" si="15"/>
        <v>9.406396044202527</v>
      </c>
      <c r="BF11" s="17">
        <f t="shared" si="7"/>
        <v>100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19" t="s">
        <v>34</v>
      </c>
      <c r="C17" s="20">
        <f>SUM(C5:C11)</f>
        <v>3016.8692430000001</v>
      </c>
      <c r="D17" s="21">
        <f t="shared" ref="D17:G17" si="16">SUM(D5:D11)</f>
        <v>2927.0188469999998</v>
      </c>
      <c r="E17" s="21">
        <f t="shared" si="16"/>
        <v>2431.5415079999998</v>
      </c>
      <c r="F17" s="21">
        <f t="shared" si="16"/>
        <v>2472.2321149999998</v>
      </c>
      <c r="G17" s="21">
        <f t="shared" si="16"/>
        <v>2542.657381</v>
      </c>
      <c r="H17" s="22">
        <f t="shared" si="8"/>
        <v>2.8486510458586207</v>
      </c>
      <c r="I17" s="23">
        <f t="shared" si="0"/>
        <v>36.220062776971368</v>
      </c>
      <c r="J17" s="20">
        <f>SUM(J5:J11)</f>
        <v>145.12114400000002</v>
      </c>
      <c r="K17" s="21">
        <f t="shared" ref="K17:N17" si="17">SUM(K5:K11)</f>
        <v>281.745856</v>
      </c>
      <c r="L17" s="21">
        <f t="shared" si="17"/>
        <v>302.228363</v>
      </c>
      <c r="M17" s="21">
        <f t="shared" si="17"/>
        <v>307.18697399999996</v>
      </c>
      <c r="N17" s="21">
        <f t="shared" si="17"/>
        <v>286.66194999999999</v>
      </c>
      <c r="O17" s="22">
        <f t="shared" si="9"/>
        <v>-6.6816062324309282</v>
      </c>
      <c r="P17" s="23">
        <f t="shared" si="1"/>
        <v>4.0834891489334435</v>
      </c>
      <c r="Q17" s="20">
        <f>SUM(Q5:Q11)</f>
        <v>773.07785799999988</v>
      </c>
      <c r="R17" s="21">
        <f t="shared" ref="R17:U17" si="18">SUM(R5:R11)</f>
        <v>995.61941900000011</v>
      </c>
      <c r="S17" s="21">
        <f t="shared" si="18"/>
        <v>1115.934401</v>
      </c>
      <c r="T17" s="21">
        <f t="shared" si="18"/>
        <v>1051.4890819999998</v>
      </c>
      <c r="U17" s="21">
        <f t="shared" si="18"/>
        <v>1025.1296890000001</v>
      </c>
      <c r="V17" s="22">
        <f t="shared" si="10"/>
        <v>-2.5068632143913914</v>
      </c>
      <c r="W17" s="23">
        <f t="shared" si="2"/>
        <v>14.602935483000154</v>
      </c>
      <c r="X17" s="20">
        <f>SUM(X5:X11)</f>
        <v>77.987156999999996</v>
      </c>
      <c r="Y17" s="21">
        <f t="shared" ref="Y17:AB17" si="19">SUM(Y5:Y11)</f>
        <v>84.75360400000001</v>
      </c>
      <c r="Z17" s="21">
        <f t="shared" si="19"/>
        <v>84.195596999999992</v>
      </c>
      <c r="AA17" s="21">
        <f t="shared" si="19"/>
        <v>50.164266999999995</v>
      </c>
      <c r="AB17" s="21">
        <f t="shared" si="19"/>
        <v>87.588979999999992</v>
      </c>
      <c r="AC17" s="22">
        <f t="shared" si="11"/>
        <v>74.604325425506573</v>
      </c>
      <c r="AD17" s="23">
        <f t="shared" si="3"/>
        <v>1.2477018641509567</v>
      </c>
      <c r="AE17" s="20">
        <f>SUM(AE5:AE11)</f>
        <v>711.46856300000013</v>
      </c>
      <c r="AF17" s="21">
        <f t="shared" ref="AF17:AI17" si="20">SUM(AF5:AF11)</f>
        <v>615.66117099999997</v>
      </c>
      <c r="AG17" s="21">
        <f t="shared" si="20"/>
        <v>599.13151899999991</v>
      </c>
      <c r="AH17" s="21">
        <f t="shared" si="20"/>
        <v>620.32211600000005</v>
      </c>
      <c r="AI17" s="21">
        <f t="shared" si="20"/>
        <v>690.82916599999999</v>
      </c>
      <c r="AJ17" s="22">
        <f t="shared" si="12"/>
        <v>11.366199621359289</v>
      </c>
      <c r="AK17" s="23">
        <f t="shared" si="4"/>
        <v>9.8408365781637244</v>
      </c>
      <c r="AL17" s="20">
        <f>SUM(AL5:AL11)</f>
        <v>255.88403699999998</v>
      </c>
      <c r="AM17" s="21">
        <f t="shared" ref="AM17:AP17" si="21">SUM(AM5:AM11)</f>
        <v>277.45644399999998</v>
      </c>
      <c r="AN17" s="21">
        <f t="shared" si="21"/>
        <v>297.24503500000003</v>
      </c>
      <c r="AO17" s="21">
        <f t="shared" si="21"/>
        <v>314.70659599999999</v>
      </c>
      <c r="AP17" s="21">
        <f t="shared" si="21"/>
        <v>317.40565700000002</v>
      </c>
      <c r="AQ17" s="22">
        <f t="shared" si="13"/>
        <v>0.85764360655473171</v>
      </c>
      <c r="AR17" s="23">
        <f t="shared" si="5"/>
        <v>4.5214321474112289</v>
      </c>
      <c r="AS17" s="20">
        <f>SUM(AS5:AS11)</f>
        <v>1597.7878380699999</v>
      </c>
      <c r="AT17" s="21">
        <f t="shared" ref="AT17:AW17" si="22">SUM(AT5:AT11)</f>
        <v>1653.6641799899999</v>
      </c>
      <c r="AU17" s="21">
        <f t="shared" si="22"/>
        <v>1633.6370411400003</v>
      </c>
      <c r="AV17" s="21">
        <f t="shared" si="22"/>
        <v>1690.6088995599998</v>
      </c>
      <c r="AW17" s="21">
        <f t="shared" si="22"/>
        <v>2069.7519534800003</v>
      </c>
      <c r="AX17" s="22">
        <f t="shared" si="14"/>
        <v>22.426420091523049</v>
      </c>
      <c r="AY17" s="23">
        <f t="shared" si="6"/>
        <v>29.483542001369134</v>
      </c>
      <c r="AZ17" s="20">
        <f>SUM(AZ5:AZ11)</f>
        <v>6578.1958400700005</v>
      </c>
      <c r="BA17" s="21">
        <f t="shared" ref="BA17:BD17" si="23">SUM(BA5:BA11)</f>
        <v>6835.9195209899999</v>
      </c>
      <c r="BB17" s="21">
        <f t="shared" si="23"/>
        <v>6463.9134641400005</v>
      </c>
      <c r="BC17" s="21">
        <f t="shared" si="23"/>
        <v>6506.7100495599989</v>
      </c>
      <c r="BD17" s="21">
        <f t="shared" si="23"/>
        <v>7020.0247764799997</v>
      </c>
      <c r="BE17" s="22">
        <f t="shared" si="15"/>
        <v>7.8890057035000734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2542.657381</v>
      </c>
      <c r="H18" s="41">
        <f t="shared" si="8"/>
        <v>-39.783472643870304</v>
      </c>
      <c r="I18" s="42">
        <f t="shared" si="0"/>
        <v>36.220062776971368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286.66194999999999</v>
      </c>
      <c r="O18" s="41">
        <f t="shared" si="9"/>
        <v>-45.23309428230057</v>
      </c>
      <c r="P18" s="42">
        <f t="shared" si="1"/>
        <v>4.0834891489334435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1025.1296890000001</v>
      </c>
      <c r="V18" s="41">
        <f t="shared" si="10"/>
        <v>-41.706248087698597</v>
      </c>
      <c r="W18" s="42">
        <f t="shared" si="2"/>
        <v>14.602935483000154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87.588979999999992</v>
      </c>
      <c r="AC18" s="41">
        <f t="shared" si="11"/>
        <v>-0.33735952029386163</v>
      </c>
      <c r="AD18" s="42">
        <f t="shared" si="3"/>
        <v>1.2477018641509567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690.82916599999999</v>
      </c>
      <c r="AJ18" s="41">
        <f t="shared" si="12"/>
        <v>-34.155208122449032</v>
      </c>
      <c r="AK18" s="42">
        <f t="shared" si="4"/>
        <v>9.8408365781637244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317.40565700000002</v>
      </c>
      <c r="AQ18" s="41">
        <f t="shared" si="13"/>
        <v>-41.056140665070721</v>
      </c>
      <c r="AR18" s="42">
        <f t="shared" si="5"/>
        <v>4.5214321474112289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2069.7519534800003</v>
      </c>
      <c r="AX18" s="41">
        <f t="shared" si="14"/>
        <v>-25.286287186047531</v>
      </c>
      <c r="AY18" s="42">
        <f t="shared" si="6"/>
        <v>29.483542001369134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7020.0247764799997</v>
      </c>
      <c r="BE18" s="41">
        <f t="shared" si="15"/>
        <v>-35.8919400139117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2015-08-07T08:28:40Z</dcterms:modified>
</cp:coreProperties>
</file>